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hha\Desktop\"/>
    </mc:Choice>
  </mc:AlternateContent>
  <xr:revisionPtr revIDLastSave="0" documentId="13_ncr:1_{AC17F2AF-2E3A-4BA9-BB1F-C1A42A364B2C}" xr6:coauthVersionLast="45" xr6:coauthVersionMax="45" xr10:uidLastSave="{00000000-0000-0000-0000-000000000000}"/>
  <bookViews>
    <workbookView xWindow="3465" yWindow="1785" windowWidth="26115" windowHeight="12915" xr2:uid="{7B6AC332-ADC1-42A8-B8F3-76F552680C9E}"/>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 i="1" l="1"/>
</calcChain>
</file>

<file path=xl/sharedStrings.xml><?xml version="1.0" encoding="utf-8"?>
<sst xmlns="http://schemas.openxmlformats.org/spreadsheetml/2006/main" count="177" uniqueCount="112">
  <si>
    <t>Søker</t>
  </si>
  <si>
    <t>Postnummer</t>
  </si>
  <si>
    <t>Poststed</t>
  </si>
  <si>
    <t>Fylke</t>
  </si>
  <si>
    <t>Prosjektnummer</t>
  </si>
  <si>
    <t>Prosjektsammendrag</t>
  </si>
  <si>
    <t>Søkt beløp</t>
  </si>
  <si>
    <t>Bevilget beløp</t>
  </si>
  <si>
    <t>Vedtak</t>
  </si>
  <si>
    <t>BACKLINE VOSS AS</t>
  </si>
  <si>
    <t>5700</t>
  </si>
  <si>
    <t>VOSS</t>
  </si>
  <si>
    <t>Vestland</t>
  </si>
  <si>
    <t>394220</t>
  </si>
  <si>
    <t>Humorgalla, Kortreist moro!Det er klart for ein festaften for alle vossinger som er glad i god vestlandshumor.
Vi har tromma saman eit herleg firkløver. Alle erfarne komikar-karar som vil få gapskratten til å gjalle mellom benkradene i gamlekinoen. Og to av dei er frå Voss! Rune Lothe, Sjur Hjeltnes, Arne Torget og Roar Brekke.</t>
  </si>
  <si>
    <t>Bevilget</t>
  </si>
  <si>
    <t>NORKRIS EVENTS AS</t>
  </si>
  <si>
    <t>1734</t>
  </si>
  <si>
    <t>HAFSLUNDSØY</t>
  </si>
  <si>
    <t>Viken</t>
  </si>
  <si>
    <t>394221</t>
  </si>
  <si>
    <t>Oktoberfest på Skjebergkilens Marina som skulle Opprinnelig romme 600 mennesker i telt. Arrangementet skulle inneholde både Tysk mat og und3rholdning. Arrangementet var åpent for almennheten</t>
  </si>
  <si>
    <t>EVENTLEDERNE AS</t>
  </si>
  <si>
    <t>3009</t>
  </si>
  <si>
    <t>DRAMMEN</t>
  </si>
  <si>
    <t>394224</t>
  </si>
  <si>
    <t>IN MEMORY OF ELVIS!
Paal Flaata &amp; Vidar Busk med stort band
De siste fem årene har de kritikerroste solistene inngått i ulike produksjoner hvor Elvis har blitt hyllet og tolket.  I høst er Paal Flaata og Vidar Busk klar med en helt ny produksjon som skiller seg ut fra de tidligere.
”In Memory of Elvis” byr på et gjenhør med en rekke av de mest populære innspillingene Elvis gjorde før han gikk bort i 1977. Sammen vil de skape en musikalsk opplevelse som er Kongen verdig. Det blir et musikalsk og historisk gjenhør vi tror veldig mange vil elske!</t>
  </si>
  <si>
    <t>AD LIBITUM AS</t>
  </si>
  <si>
    <t>0712</t>
  </si>
  <si>
    <t>OSLO</t>
  </si>
  <si>
    <t>Oslo</t>
  </si>
  <si>
    <t>394226</t>
  </si>
  <si>
    <t>Gatesangerne turne: Gatesangerne består av Kari Svendsen, Lars Klevstrand, Steinar Ofsdal og Kjetil Skaslien. Gruppen fremfører norske viser og har spesialisert seg på eldre repertoar som ikke skal glemmes. Store deler av repertoaret består av gamle revyviser, det resterende Osloviser, egne komposisjoner og folkemusikk. Turneen inneholder 5 forestillinger i Sagene Samfunnshus i Sagene Bydel, 1 forestilling på Svullrya i Grue Finnskog og en forestilling på Asmaløy, Hvaler.</t>
  </si>
  <si>
    <t>TUNE-IN AS</t>
  </si>
  <si>
    <t>0250</t>
  </si>
  <si>
    <t>394240</t>
  </si>
  <si>
    <t>2020 er det 11. året vi gjennomfører julekonserter med Kurt Nilsen. Hans album «Have Yourself A Merry Little Christmas» har blitt en moderne juleklassiker, og inneholder en blanding av norske og utenlandske julesanger. I tillegg til Kurt Nilsen bidrar 5 andre musikere og artister til konserten, i tillegg til et profesjonelt produksjonsapparat. Publikummet er alltid bredt sammensatt, og aldersspredningen har vært fra 10 – 80 år. Turneen har solgt mer enn 40.000 billetter hvert av de siste årene, som gjør dette til Norges største jule-turnè. Konsertens varighet er ca. 85 minutter. Hvert år har vi besøkt ulike konserthus og kulturhus over hele landet, og bidratt til både julestemning og inntekter til lokale aktører.</t>
  </si>
  <si>
    <t>SLAGR</t>
  </si>
  <si>
    <t>0464</t>
  </si>
  <si>
    <t>394243</t>
  </si>
  <si>
    <t>Liggekonsert med kammerfolktrioen Slagr på Nynorskens hus onsdag 16. desember </t>
  </si>
  <si>
    <t>EN JULEKONSERT AS</t>
  </si>
  <si>
    <t>0477</t>
  </si>
  <si>
    <t>394245</t>
  </si>
  <si>
    <t>Det søkes om arrangementer av typen julekonserter, 28 stk. Det spilles konserter 28 konserter i 26 byer, fra Honningsvåg til Sarpsborg. Konsertene avholdes dels i kirker, dels i Kulturhus. Foruten artister, sysselsettes lydtekniker/produksjonsmanager, fotograf/rigger/turnémanager. Det er også engasjert underleverandør til promoarbeid, fra pressefoto til annonseringsbistand. </t>
  </si>
  <si>
    <t>RANDESUND SOKN</t>
  </si>
  <si>
    <t>4638</t>
  </si>
  <si>
    <t>KRISTIANSAND S</t>
  </si>
  <si>
    <t>Agder</t>
  </si>
  <si>
    <t>394276</t>
  </si>
  <si>
    <t>Konserter med lokale, unge talenter sammen med profesjonelle aktører.</t>
  </si>
  <si>
    <t>TARAN AS</t>
  </si>
  <si>
    <t>394285</t>
  </si>
  <si>
    <t>Kirkekonsert turnè med artistene Alexander Rybak, Rune Larsen, Maria Haukaas Mittet, Hans Marius Hoff Mittet samt flere.  Hele 48 konserter skal avholdes i nærmere 40 kirker over hele landet i fra midten av november og frem til lille julaften.  
Programmet består av tradisjonelle julesanger og sanger fra artistenes eget reportuar.  Rune Larsen er også konferansier og serverer gode julehistorier såvel fra egne opplevelser som fortellinger fra skriften.  Det er totalt 15 artister, musikerer og teknikere som medvirker på denne turneen.</t>
  </si>
  <si>
    <t>BALD AND BEAUTIFUL PRODUCTIONS AS</t>
  </si>
  <si>
    <t>4632</t>
  </si>
  <si>
    <t>394286</t>
  </si>
  <si>
    <t>Vår Jul er en juleturne som i 2020 består av Torstein Sødal, Christian Ingebrigtsen, Tine Thing Helseth, Gaute Ormåsen, Vivian Sørmeland og kapellmester Øystein Lund Olafsen. Vår Jul startet som Jul i Sør for 11 år siden og har vært på juleturne hvert år siden med unntak av 2018.  I 2020 er det planlagt 52 konserter fra Kristiansand i sør til Namsos i nord.</t>
  </si>
  <si>
    <t>SKYSKRAPER ARTIST AS</t>
  </si>
  <si>
    <t>0461</t>
  </si>
  <si>
    <t>394288</t>
  </si>
  <si>
    <t>Årets julekonsert - Deilig er jorden skal for 5. året på rad på turne med artistene Anita Skorgan og Rein Alexander. Foruten artistene selv medvirker 2 musikere på scenen: Petter Anthon Næss og Marie Klåpbakken. Dette er en tradisjonell julekonsert med hovedvekt på konserter i kirker der artistene med sin allsidige bakgrunn byr på alt fra klassiske juletoner til kjente og kjære norske julesanger. Publikumsbesøket har vært økende fra år til år, og konsertene gjennomføres i store deler av Sør - Norge. Aldersmessig kommer publikum fra alle generasjoner, men flest fra ca. 45 år og oppover.</t>
  </si>
  <si>
    <t>JULENATT AS</t>
  </si>
  <si>
    <t>0256</t>
  </si>
  <si>
    <t>394292</t>
  </si>
  <si>
    <t>Konserten Julenatt med artistene Wenche Myhre, Jørn Hoel og Emil Solli-Tangen. Musikere er Frøydis Grorud og Trond Lien. 
Konserten har en bred publikumsappell, med et repertoar bestående av tradisjonelle julesanger, klassisk musikk og populærmusikk blandet med sanger fra artistenes egne karrierer. 
Det arrangeres i år 47 kirkekonserter fra Troms og Finnmark fylke i Nord til Agder fylke i sør.</t>
  </si>
  <si>
    <t>ARNEMOEN GARD AS</t>
  </si>
  <si>
    <t>2630</t>
  </si>
  <si>
    <t>RINGEBU</t>
  </si>
  <si>
    <t>Innlandet</t>
  </si>
  <si>
    <t>394293</t>
  </si>
  <si>
    <t>Konserter med So Are We (07.11.20) og Friksjon + MarOder (28.11.20). Kun 50 billetter (kapasitet 120) kan legges ut for salg grunnet covid-19 restriksjoner. </t>
  </si>
  <si>
    <t>MY MOTOWN AS</t>
  </si>
  <si>
    <t>1706</t>
  </si>
  <si>
    <t>SARPSBORG</t>
  </si>
  <si>
    <t>394296</t>
  </si>
  <si>
    <t>«Let the good times roll» er My Motown AS’ niende showproduksjon på Båthuset Scene i Fredrikstad siden 2012. Produksjonen spilles med 16 forestillinger i perioden 7. november til 19. desember 2020. Spillestedet har normalt kapasitet til 385 sittende gjester. For å ivareta smittevernhensynene er publikumskapasiteten, i dialog med Fredrikstad kommune og eier/utleier, redusert til 150 personer per show.  
Produksjonen frontes av Odd René Andersen, av mange betraktet som Norges ledende vokalist innenfor soul-sjangeren, og et band bestående av musikerne Rino Johannesen, Børge Petersen-Øverleir, Tor Hauge, Steffen Isaksen pluss saksofonist.</t>
  </si>
  <si>
    <t>FREDRIKSTADGUTTANE AS</t>
  </si>
  <si>
    <t>1608</t>
  </si>
  <si>
    <t>FREDRIKSTAD</t>
  </si>
  <si>
    <t>394298</t>
  </si>
  <si>
    <t>Revyen "Slappalitta!", en oppfordring til litt lavere skuldre i en stressende tid. Spilles i perioden 13. november til 19. desember 2020 i Værk Teglhuset i Gamle Fredrikstad. Av og med Fredrikstadguttane Atle Jensen, Pål Nielsen og Roger Amundsen. Produsent og arrangør: Fredrikstadguttane.</t>
  </si>
  <si>
    <t>RADAR BOOKING Jan-Martin Jensen</t>
  </si>
  <si>
    <t>0120</t>
  </si>
  <si>
    <t>394300</t>
  </si>
  <si>
    <t>Konsert med Valentourettes på Sentralen 5. oktober</t>
  </si>
  <si>
    <t>ALIVE PRODUKSJONER AS</t>
  </si>
  <si>
    <t>4070</t>
  </si>
  <si>
    <t>RANDABERG</t>
  </si>
  <si>
    <t>Rogaland</t>
  </si>
  <si>
    <t>394309</t>
  </si>
  <si>
    <t>Oppsettelse av familieforestilling, Snekker Andersen</t>
  </si>
  <si>
    <t>MEYERGÅRDEN TURISTHOTELL AS</t>
  </si>
  <si>
    <t>8601</t>
  </si>
  <si>
    <t>MO I RANA</t>
  </si>
  <si>
    <t>Nordland</t>
  </si>
  <si>
    <t>394315</t>
  </si>
  <si>
    <t>Konserter på Meyergården</t>
  </si>
  <si>
    <t>BACKSTAGE MANAGEMENT OG PRODUKSJON AS</t>
  </si>
  <si>
    <t>0273</t>
  </si>
  <si>
    <t>394323</t>
  </si>
  <si>
    <t>Julesanatoriet er en forestilling med Kari Slaatsveen og Ingrid Bjørnov, hvor de ser på julen med sitt særegne skråblikk – en humoristisk og musikalsk tilnærming. Forestillingen har vært på veien i ulike intervaller siden 2009, og kan sies å være en suksess. På grunn av restriksjonene ifm pandemien er den planlagte turnéen i år nedskalert, men vi har et sterkt ønske om å kunne gjennomføre de forestillingene vi nå søker støtte for. </t>
  </si>
  <si>
    <t>QUINT AS</t>
  </si>
  <si>
    <t>1434</t>
  </si>
  <si>
    <t>ÅS</t>
  </si>
  <si>
    <t>394328</t>
  </si>
  <si>
    <t>QUINT AS produserer og gjennomfører høsten 40 konserter med Bjørn Eidsvåg hvorav de fleste er med fullt band og egen produksjon. Det søkes midler for 30 av disse for å dekke opp underskuddet som genereres når det tillates maks 200 solgte billetter grunnet restriksjoner.</t>
  </si>
  <si>
    <t>MUSIKK OG UNDERHOLDNING AS</t>
  </si>
  <si>
    <t>5600</t>
  </si>
  <si>
    <t>NORHEIMSUND</t>
  </si>
  <si>
    <t>394340</t>
  </si>
  <si>
    <t>Me søker for ordningen på 4 konsertar, dette er vanlige konsertar som me stort sett har holdt årlig dei 10 siste åra, me må gå ned til 200 personar på 3 av arrangemangene og 100 på eine grunna korona reglene.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</si>
</sst>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9B8BB-BEBB-45AD-A174-51D3187BE5BC}">
  <dimension ref="A1:I24"/>
  <sheetViews>
    <sheetView tabSelected="1" workbookViewId="0">
      <selection activeCell="I25" sqref="I25"/>
    </sheetView>
  </sheetViews>
  <sheetFormatPr baseColWidth="10" defaultRowHeight="15" x14ac:dyDescent="0.25"/>
  <cols>
    <col min="1" max="1" width="36.7109375" customWidth="1"/>
    <col min="3" max="3" width="17.5703125" customWidth="1"/>
    <col min="6" max="6" width="99.42578125" customWidth="1"/>
  </cols>
  <sheetData>
    <row r="1" spans="1:9" s="1" customFormat="1" x14ac:dyDescent="0.25">
      <c r="A1" s="1" t="s">
        <v>0</v>
      </c>
      <c r="B1" s="1" t="s">
        <v>1</v>
      </c>
      <c r="C1" s="1" t="s">
        <v>2</v>
      </c>
      <c r="D1" s="1" t="s">
        <v>3</v>
      </c>
      <c r="E1" s="1" t="s">
        <v>4</v>
      </c>
      <c r="F1" s="1" t="s">
        <v>5</v>
      </c>
      <c r="G1" s="1" t="s">
        <v>6</v>
      </c>
      <c r="H1" s="1" t="s">
        <v>7</v>
      </c>
      <c r="I1" s="1" t="s">
        <v>8</v>
      </c>
    </row>
    <row r="2" spans="1:9" x14ac:dyDescent="0.25">
      <c r="A2" t="s">
        <v>9</v>
      </c>
      <c r="B2" t="s">
        <v>10</v>
      </c>
      <c r="C2" t="s">
        <v>11</v>
      </c>
      <c r="D2" t="s">
        <v>12</v>
      </c>
      <c r="E2" t="s">
        <v>13</v>
      </c>
      <c r="F2" t="s">
        <v>14</v>
      </c>
      <c r="G2" s="2">
        <v>53902</v>
      </c>
      <c r="H2" s="2">
        <v>53902</v>
      </c>
      <c r="I2" t="s">
        <v>15</v>
      </c>
    </row>
    <row r="3" spans="1:9" x14ac:dyDescent="0.25">
      <c r="A3" t="s">
        <v>16</v>
      </c>
      <c r="B3" t="s">
        <v>17</v>
      </c>
      <c r="C3" t="s">
        <v>18</v>
      </c>
      <c r="D3" t="s">
        <v>19</v>
      </c>
      <c r="E3" t="s">
        <v>20</v>
      </c>
      <c r="F3" t="s">
        <v>21</v>
      </c>
      <c r="G3" s="2">
        <v>37909</v>
      </c>
      <c r="H3" s="2">
        <v>37909</v>
      </c>
      <c r="I3" t="s">
        <v>15</v>
      </c>
    </row>
    <row r="4" spans="1:9" x14ac:dyDescent="0.25">
      <c r="A4" t="s">
        <v>22</v>
      </c>
      <c r="B4" t="s">
        <v>23</v>
      </c>
      <c r="C4" t="s">
        <v>24</v>
      </c>
      <c r="D4" t="s">
        <v>19</v>
      </c>
      <c r="E4" t="s">
        <v>25</v>
      </c>
      <c r="F4" t="s">
        <v>26</v>
      </c>
      <c r="G4" s="2">
        <v>864253</v>
      </c>
      <c r="H4" s="2">
        <v>864253</v>
      </c>
      <c r="I4" t="s">
        <v>15</v>
      </c>
    </row>
    <row r="5" spans="1:9" x14ac:dyDescent="0.25">
      <c r="A5" t="s">
        <v>27</v>
      </c>
      <c r="B5" t="s">
        <v>28</v>
      </c>
      <c r="C5" t="s">
        <v>29</v>
      </c>
      <c r="D5" t="s">
        <v>30</v>
      </c>
      <c r="E5" t="s">
        <v>31</v>
      </c>
      <c r="F5" t="s">
        <v>32</v>
      </c>
      <c r="G5" s="2">
        <v>216000</v>
      </c>
      <c r="H5" s="2">
        <v>216000</v>
      </c>
      <c r="I5" t="s">
        <v>15</v>
      </c>
    </row>
    <row r="6" spans="1:9" x14ac:dyDescent="0.25">
      <c r="A6" t="s">
        <v>33</v>
      </c>
      <c r="B6" t="s">
        <v>34</v>
      </c>
      <c r="C6" t="s">
        <v>29</v>
      </c>
      <c r="D6" t="s">
        <v>30</v>
      </c>
      <c r="E6" t="s">
        <v>35</v>
      </c>
      <c r="F6" t="s">
        <v>36</v>
      </c>
      <c r="G6" s="2">
        <v>13259378</v>
      </c>
      <c r="H6" s="2">
        <v>13259378</v>
      </c>
      <c r="I6" t="s">
        <v>15</v>
      </c>
    </row>
    <row r="7" spans="1:9" x14ac:dyDescent="0.25">
      <c r="A7" t="s">
        <v>37</v>
      </c>
      <c r="B7" t="s">
        <v>38</v>
      </c>
      <c r="C7" t="s">
        <v>29</v>
      </c>
      <c r="D7" t="s">
        <v>30</v>
      </c>
      <c r="E7" t="s">
        <v>39</v>
      </c>
      <c r="F7" t="s">
        <v>40</v>
      </c>
      <c r="G7" s="2">
        <v>12000</v>
      </c>
      <c r="H7" s="2">
        <v>12000</v>
      </c>
      <c r="I7" t="s">
        <v>15</v>
      </c>
    </row>
    <row r="8" spans="1:9" x14ac:dyDescent="0.25">
      <c r="A8" t="s">
        <v>41</v>
      </c>
      <c r="B8" t="s">
        <v>42</v>
      </c>
      <c r="C8" t="s">
        <v>29</v>
      </c>
      <c r="D8" t="s">
        <v>30</v>
      </c>
      <c r="E8" t="s">
        <v>43</v>
      </c>
      <c r="F8" t="s">
        <v>44</v>
      </c>
      <c r="G8" s="2">
        <v>992504</v>
      </c>
      <c r="H8" s="2">
        <v>992504</v>
      </c>
      <c r="I8" t="s">
        <v>15</v>
      </c>
    </row>
    <row r="9" spans="1:9" x14ac:dyDescent="0.25">
      <c r="A9" t="s">
        <v>45</v>
      </c>
      <c r="B9" t="s">
        <v>46</v>
      </c>
      <c r="C9" t="s">
        <v>47</v>
      </c>
      <c r="D9" t="s">
        <v>48</v>
      </c>
      <c r="E9" t="s">
        <v>49</v>
      </c>
      <c r="F9" t="s">
        <v>50</v>
      </c>
      <c r="G9" s="2">
        <v>7430</v>
      </c>
      <c r="H9" s="2">
        <v>7430</v>
      </c>
      <c r="I9" t="s">
        <v>15</v>
      </c>
    </row>
    <row r="10" spans="1:9" x14ac:dyDescent="0.25">
      <c r="A10" t="s">
        <v>51</v>
      </c>
      <c r="B10" t="s">
        <v>34</v>
      </c>
      <c r="C10" t="s">
        <v>29</v>
      </c>
      <c r="D10" t="s">
        <v>30</v>
      </c>
      <c r="E10" t="s">
        <v>52</v>
      </c>
      <c r="F10" t="s">
        <v>53</v>
      </c>
      <c r="G10" s="2">
        <v>5459850</v>
      </c>
      <c r="H10" s="2">
        <v>5459850</v>
      </c>
      <c r="I10" t="s">
        <v>15</v>
      </c>
    </row>
    <row r="11" spans="1:9" x14ac:dyDescent="0.25">
      <c r="A11" t="s">
        <v>54</v>
      </c>
      <c r="B11" t="s">
        <v>55</v>
      </c>
      <c r="C11" t="s">
        <v>47</v>
      </c>
      <c r="D11" t="s">
        <v>48</v>
      </c>
      <c r="E11" t="s">
        <v>56</v>
      </c>
      <c r="F11" t="s">
        <v>57</v>
      </c>
      <c r="G11" s="2">
        <v>6241910</v>
      </c>
      <c r="H11" s="2">
        <v>6241910</v>
      </c>
      <c r="I11" t="s">
        <v>15</v>
      </c>
    </row>
    <row r="12" spans="1:9" x14ac:dyDescent="0.25">
      <c r="A12" t="s">
        <v>58</v>
      </c>
      <c r="B12" t="s">
        <v>59</v>
      </c>
      <c r="C12" t="s">
        <v>29</v>
      </c>
      <c r="D12" t="s">
        <v>30</v>
      </c>
      <c r="E12" t="s">
        <v>60</v>
      </c>
      <c r="F12" t="s">
        <v>61</v>
      </c>
      <c r="G12" s="2">
        <v>3278912</v>
      </c>
      <c r="H12" s="2">
        <v>3278912</v>
      </c>
      <c r="I12" t="s">
        <v>15</v>
      </c>
    </row>
    <row r="13" spans="1:9" x14ac:dyDescent="0.25">
      <c r="A13" t="s">
        <v>62</v>
      </c>
      <c r="B13" t="s">
        <v>63</v>
      </c>
      <c r="C13" t="s">
        <v>29</v>
      </c>
      <c r="D13" t="s">
        <v>30</v>
      </c>
      <c r="E13" t="s">
        <v>64</v>
      </c>
      <c r="F13" t="s">
        <v>65</v>
      </c>
      <c r="G13" s="2">
        <v>3446488</v>
      </c>
      <c r="H13" s="2">
        <v>3446488</v>
      </c>
      <c r="I13" t="s">
        <v>15</v>
      </c>
    </row>
    <row r="14" spans="1:9" x14ac:dyDescent="0.25">
      <c r="A14" t="s">
        <v>66</v>
      </c>
      <c r="B14" t="s">
        <v>67</v>
      </c>
      <c r="C14" t="s">
        <v>68</v>
      </c>
      <c r="D14" t="s">
        <v>69</v>
      </c>
      <c r="E14" t="s">
        <v>70</v>
      </c>
      <c r="F14" t="s">
        <v>71</v>
      </c>
      <c r="G14" s="2">
        <v>13625</v>
      </c>
      <c r="H14" s="2">
        <v>13625</v>
      </c>
      <c r="I14" t="s">
        <v>15</v>
      </c>
    </row>
    <row r="15" spans="1:9" x14ac:dyDescent="0.25">
      <c r="A15" t="s">
        <v>72</v>
      </c>
      <c r="B15" t="s">
        <v>73</v>
      </c>
      <c r="C15" t="s">
        <v>74</v>
      </c>
      <c r="D15" t="s">
        <v>19</v>
      </c>
      <c r="E15" t="s">
        <v>75</v>
      </c>
      <c r="F15" t="s">
        <v>76</v>
      </c>
      <c r="G15" s="2">
        <v>991994</v>
      </c>
      <c r="H15" s="2">
        <v>991994</v>
      </c>
      <c r="I15" t="s">
        <v>15</v>
      </c>
    </row>
    <row r="16" spans="1:9" x14ac:dyDescent="0.25">
      <c r="A16" t="s">
        <v>77</v>
      </c>
      <c r="B16" t="s">
        <v>78</v>
      </c>
      <c r="C16" t="s">
        <v>79</v>
      </c>
      <c r="D16" t="s">
        <v>19</v>
      </c>
      <c r="E16" t="s">
        <v>80</v>
      </c>
      <c r="F16" t="s">
        <v>81</v>
      </c>
      <c r="G16" s="2">
        <v>541900</v>
      </c>
      <c r="H16" s="2">
        <v>541900</v>
      </c>
      <c r="I16" t="s">
        <v>15</v>
      </c>
    </row>
    <row r="17" spans="1:9" x14ac:dyDescent="0.25">
      <c r="A17" t="s">
        <v>82</v>
      </c>
      <c r="B17" t="s">
        <v>83</v>
      </c>
      <c r="C17" t="s">
        <v>29</v>
      </c>
      <c r="D17" t="s">
        <v>30</v>
      </c>
      <c r="E17" t="s">
        <v>84</v>
      </c>
      <c r="F17" t="s">
        <v>85</v>
      </c>
      <c r="G17" s="2">
        <v>99579</v>
      </c>
      <c r="H17" s="2">
        <v>99579</v>
      </c>
      <c r="I17" t="s">
        <v>15</v>
      </c>
    </row>
    <row r="18" spans="1:9" x14ac:dyDescent="0.25">
      <c r="A18" t="s">
        <v>86</v>
      </c>
      <c r="B18" t="s">
        <v>87</v>
      </c>
      <c r="C18" t="s">
        <v>88</v>
      </c>
      <c r="D18" t="s">
        <v>89</v>
      </c>
      <c r="E18" t="s">
        <v>90</v>
      </c>
      <c r="F18" t="s">
        <v>91</v>
      </c>
      <c r="G18" s="2">
        <v>979440</v>
      </c>
      <c r="H18" s="2">
        <v>979440</v>
      </c>
      <c r="I18" t="s">
        <v>15</v>
      </c>
    </row>
    <row r="19" spans="1:9" x14ac:dyDescent="0.25">
      <c r="A19" t="s">
        <v>92</v>
      </c>
      <c r="B19" t="s">
        <v>93</v>
      </c>
      <c r="C19" t="s">
        <v>94</v>
      </c>
      <c r="D19" t="s">
        <v>95</v>
      </c>
      <c r="E19" t="s">
        <v>96</v>
      </c>
      <c r="F19" t="s">
        <v>97</v>
      </c>
      <c r="G19" s="2">
        <v>614500</v>
      </c>
      <c r="H19" s="2">
        <v>614500</v>
      </c>
      <c r="I19" t="s">
        <v>15</v>
      </c>
    </row>
    <row r="20" spans="1:9" x14ac:dyDescent="0.25">
      <c r="A20" t="s">
        <v>98</v>
      </c>
      <c r="B20" t="s">
        <v>99</v>
      </c>
      <c r="C20" t="s">
        <v>29</v>
      </c>
      <c r="D20" t="s">
        <v>30</v>
      </c>
      <c r="E20" t="s">
        <v>100</v>
      </c>
      <c r="F20" t="s">
        <v>101</v>
      </c>
      <c r="G20" s="2">
        <v>969466</v>
      </c>
      <c r="H20" s="2">
        <v>969466</v>
      </c>
      <c r="I20" t="s">
        <v>15</v>
      </c>
    </row>
    <row r="21" spans="1:9" x14ac:dyDescent="0.25">
      <c r="A21" t="s">
        <v>102</v>
      </c>
      <c r="B21" t="s">
        <v>103</v>
      </c>
      <c r="C21" t="s">
        <v>104</v>
      </c>
      <c r="D21" t="s">
        <v>19</v>
      </c>
      <c r="E21" t="s">
        <v>105</v>
      </c>
      <c r="F21" t="s">
        <v>106</v>
      </c>
      <c r="G21" s="2">
        <v>3000000</v>
      </c>
      <c r="H21" s="2">
        <v>3000000</v>
      </c>
      <c r="I21" t="s">
        <v>15</v>
      </c>
    </row>
    <row r="22" spans="1:9" x14ac:dyDescent="0.25">
      <c r="A22" t="s">
        <v>107</v>
      </c>
      <c r="B22" t="s">
        <v>108</v>
      </c>
      <c r="C22" t="s">
        <v>109</v>
      </c>
      <c r="D22" t="s">
        <v>12</v>
      </c>
      <c r="E22" t="s">
        <v>110</v>
      </c>
      <c r="F22" t="s">
        <v>111</v>
      </c>
      <c r="G22" s="2">
        <v>908180</v>
      </c>
      <c r="H22" s="2">
        <v>908180</v>
      </c>
      <c r="I22" t="s">
        <v>15</v>
      </c>
    </row>
    <row r="24" spans="1:9" x14ac:dyDescent="0.25">
      <c r="H24">
        <f>SUM(H2:H22)</f>
        <v>41989220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Norsk Kulturråd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Hansen</dc:creator>
  <cp:lastModifiedBy>Thomas Hansen</cp:lastModifiedBy>
  <dcterms:created xsi:type="dcterms:W3CDTF">2020-10-28T14:30:35Z</dcterms:created>
  <dcterms:modified xsi:type="dcterms:W3CDTF">2020-10-28T14:32:30Z</dcterms:modified>
</cp:coreProperties>
</file>